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285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<sst xmlns="http://schemas.openxmlformats.org/spreadsheetml/2006/main" count="65" uniqueCount="48">
  <si>
    <t>lipiec</t>
  </si>
  <si>
    <t>sierpień</t>
  </si>
  <si>
    <t>wrzesień</t>
  </si>
  <si>
    <t>październik</t>
  </si>
  <si>
    <t>listopad</t>
  </si>
  <si>
    <t>grudzień</t>
  </si>
  <si>
    <t>razem</t>
  </si>
  <si>
    <t>par.</t>
  </si>
  <si>
    <t>styczeń</t>
  </si>
  <si>
    <t>luty</t>
  </si>
  <si>
    <t>marzec</t>
  </si>
  <si>
    <t>kwiecień</t>
  </si>
  <si>
    <t>maj</t>
  </si>
  <si>
    <t>czerwiec</t>
  </si>
  <si>
    <t>Plan finansowy :</t>
  </si>
  <si>
    <t>§</t>
  </si>
  <si>
    <t>4010 -</t>
  </si>
  <si>
    <t>4040 -</t>
  </si>
  <si>
    <t>4110 -</t>
  </si>
  <si>
    <t>4120 -</t>
  </si>
  <si>
    <t>4170 -</t>
  </si>
  <si>
    <t>4210 -</t>
  </si>
  <si>
    <t>4300 -</t>
  </si>
  <si>
    <t>4410 -</t>
  </si>
  <si>
    <t>razem -</t>
  </si>
  <si>
    <t>4280 -</t>
  </si>
  <si>
    <t>Załącznik Nr 2</t>
  </si>
  <si>
    <t xml:space="preserve">do sprawozdania </t>
  </si>
  <si>
    <t>M-GOPS</t>
  </si>
  <si>
    <t>dodatkowe wynagrodzenie roczne</t>
  </si>
  <si>
    <t>składki na ubezpieczenia społeczne</t>
  </si>
  <si>
    <t>składki na Fundusz Pracy</t>
  </si>
  <si>
    <t>zakup usług zdrowotnych</t>
  </si>
  <si>
    <t>zakup usług pozostałych</t>
  </si>
  <si>
    <t>wynagrodzenia bezosobowe</t>
  </si>
  <si>
    <t>podróże służbowe krajowe</t>
  </si>
  <si>
    <t>wynagrodzenia osobowe pracowników</t>
  </si>
  <si>
    <t>zakupy materiałów i wypoażenia.</t>
  </si>
  <si>
    <t>zakup usług dostępu do sieci internet</t>
  </si>
  <si>
    <t>opłaty z tytułu zakupu usług telekom..telefonii stacjonarnej</t>
  </si>
  <si>
    <t>opłaty czynszowe za pomieszczenia biurowe</t>
  </si>
  <si>
    <t>odpisy na zakładowyfundusz świadczeń socjalnych</t>
  </si>
  <si>
    <t>szkolenia pracowników niebędących członkami korpusu służby cywilnej</t>
  </si>
  <si>
    <t>zakup materiałów papierniczych do sprzętu drukarskiego i urządzeń kserograficznych.</t>
  </si>
  <si>
    <t>zakup akcesoriów komputerowych, w tym programów i licencji</t>
  </si>
  <si>
    <t>4610-</t>
  </si>
  <si>
    <t>koszty postępowania sądowego i prokuratorskiego</t>
  </si>
  <si>
    <t>Wydatki poniesione na  utrzmanie PPK przy M.G.O.P.S. w I półroczu 2008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</si>
</sst>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0.000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6" fontId="0" fillId="0" borderId="0" xfId="42" applyNumberFormat="1" applyFont="1" applyBorder="1" applyAlignment="1">
      <alignment horizontal="left"/>
    </xf>
    <xf numFmtId="166" fontId="0" fillId="0" borderId="0" xfId="42" applyNumberFormat="1" applyFont="1" applyAlignment="1">
      <alignment horizontal="left"/>
    </xf>
    <xf numFmtId="0" fontId="0" fillId="0" borderId="11" xfId="0" applyBorder="1" applyAlignment="1">
      <alignment horizontal="left"/>
    </xf>
    <xf numFmtId="166" fontId="0" fillId="0" borderId="11" xfId="42" applyNumberFormat="1" applyFont="1" applyBorder="1" applyAlignment="1">
      <alignment horizontal="left"/>
    </xf>
    <xf numFmtId="166" fontId="0" fillId="0" borderId="0" xfId="42" applyNumberFormat="1" applyFont="1" applyBorder="1" applyAlignment="1">
      <alignment/>
    </xf>
    <xf numFmtId="0" fontId="0" fillId="0" borderId="0" xfId="0" applyFont="1" applyAlignment="1">
      <alignment/>
    </xf>
    <xf numFmtId="2" fontId="0" fillId="33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F35" sqref="F35"/>
    </sheetView>
  </sheetViews>
  <sheetFormatPr defaultColWidth="9.00390625" defaultRowHeight="12.75"/>
  <cols>
    <col min="4" max="4" width="11.125" style="0" customWidth="1"/>
  </cols>
  <sheetData>
    <row r="1" ht="12.75">
      <c r="L1" t="s">
        <v>26</v>
      </c>
    </row>
    <row r="2" ht="12.75">
      <c r="L2" t="s">
        <v>27</v>
      </c>
    </row>
    <row r="3" ht="12.75">
      <c r="L3" t="s">
        <v>28</v>
      </c>
    </row>
    <row r="4" spans="3:9" ht="18">
      <c r="C4" s="6" t="s">
        <v>47</v>
      </c>
      <c r="D4" s="6"/>
      <c r="E4" s="5"/>
      <c r="F4" s="6"/>
      <c r="G4" s="6"/>
      <c r="H4" s="6"/>
      <c r="I4" s="18"/>
    </row>
    <row r="5" spans="1:2" ht="15.75">
      <c r="A5" s="4"/>
      <c r="B5" s="4"/>
    </row>
    <row r="6" spans="1:14" ht="12.75">
      <c r="A6" s="3" t="s">
        <v>7</v>
      </c>
      <c r="B6" s="3" t="s">
        <v>8</v>
      </c>
      <c r="C6" s="3" t="s">
        <v>9</v>
      </c>
      <c r="D6" s="3" t="s">
        <v>10</v>
      </c>
      <c r="E6" s="3" t="s">
        <v>11</v>
      </c>
      <c r="F6" s="3" t="s">
        <v>12</v>
      </c>
      <c r="G6" s="3" t="s">
        <v>13</v>
      </c>
      <c r="H6" s="3" t="s">
        <v>0</v>
      </c>
      <c r="I6" s="3" t="s">
        <v>1</v>
      </c>
      <c r="J6" s="3" t="s">
        <v>2</v>
      </c>
      <c r="K6" s="3" t="s">
        <v>3</v>
      </c>
      <c r="L6" s="3" t="s">
        <v>4</v>
      </c>
      <c r="M6" s="3" t="s">
        <v>5</v>
      </c>
      <c r="N6" s="3" t="s">
        <v>6</v>
      </c>
    </row>
    <row r="7" spans="1:14" ht="12.75">
      <c r="A7" s="3">
        <v>4010</v>
      </c>
      <c r="B7" s="7">
        <v>1776.08</v>
      </c>
      <c r="C7" s="7">
        <v>2661.09</v>
      </c>
      <c r="D7" s="2">
        <v>2661.36</v>
      </c>
      <c r="E7" s="2">
        <v>1498.86</v>
      </c>
      <c r="F7" s="2">
        <v>2282.36</v>
      </c>
      <c r="G7" s="2">
        <v>2082.41</v>
      </c>
      <c r="H7" s="2"/>
      <c r="I7" s="2"/>
      <c r="J7" s="2"/>
      <c r="K7" s="2"/>
      <c r="L7" s="2"/>
      <c r="M7" s="2"/>
      <c r="N7" s="19">
        <f aca="true" t="shared" si="0" ref="N7:N14">SUM(B7:M7)</f>
        <v>12962.160000000002</v>
      </c>
    </row>
    <row r="8" spans="1:14" ht="12.75">
      <c r="A8" s="3">
        <v>4040</v>
      </c>
      <c r="B8" s="7"/>
      <c r="C8" s="7">
        <v>1201.55</v>
      </c>
      <c r="D8" s="2">
        <v>543.84</v>
      </c>
      <c r="E8" s="2"/>
      <c r="F8" s="2"/>
      <c r="G8" s="2"/>
      <c r="H8" s="2"/>
      <c r="I8" s="2"/>
      <c r="J8" s="2"/>
      <c r="K8" s="2"/>
      <c r="L8" s="2"/>
      <c r="M8" s="2"/>
      <c r="N8" s="19">
        <f>SUM(B8:M8)</f>
        <v>1745.3899999999999</v>
      </c>
    </row>
    <row r="9" spans="1:14" ht="12.75">
      <c r="A9" s="3">
        <v>4110</v>
      </c>
      <c r="B9" s="7">
        <v>303.3</v>
      </c>
      <c r="C9" s="8">
        <v>392.57</v>
      </c>
      <c r="D9" s="1">
        <v>683.9</v>
      </c>
      <c r="E9" s="2">
        <v>392.57</v>
      </c>
      <c r="F9" s="1">
        <v>426.13</v>
      </c>
      <c r="G9" s="1">
        <v>426.13</v>
      </c>
      <c r="H9" s="2"/>
      <c r="I9" s="1"/>
      <c r="J9" s="1"/>
      <c r="K9" s="1"/>
      <c r="L9" s="2"/>
      <c r="M9" s="2"/>
      <c r="N9" s="19">
        <f t="shared" si="0"/>
        <v>2624.6</v>
      </c>
    </row>
    <row r="10" spans="1:14" ht="12.75">
      <c r="A10" s="3">
        <v>4120</v>
      </c>
      <c r="B10" s="1">
        <v>27.41</v>
      </c>
      <c r="C10" s="1">
        <v>50.69</v>
      </c>
      <c r="D10" s="1">
        <v>93.45</v>
      </c>
      <c r="E10" s="1">
        <v>50.69</v>
      </c>
      <c r="F10" s="1">
        <v>50.69</v>
      </c>
      <c r="G10" s="2">
        <v>50.69</v>
      </c>
      <c r="H10" s="2"/>
      <c r="I10" s="2"/>
      <c r="J10" s="2"/>
      <c r="K10" s="2"/>
      <c r="L10" s="1"/>
      <c r="M10" s="1"/>
      <c r="N10" s="19">
        <f t="shared" si="0"/>
        <v>323.62</v>
      </c>
    </row>
    <row r="11" spans="1:14" ht="12.75">
      <c r="A11" s="3">
        <v>4170</v>
      </c>
      <c r="B11" s="2">
        <v>535.4</v>
      </c>
      <c r="C11" s="2">
        <v>640</v>
      </c>
      <c r="D11" s="2">
        <v>640</v>
      </c>
      <c r="E11" s="2">
        <v>640</v>
      </c>
      <c r="F11" s="2">
        <v>640</v>
      </c>
      <c r="G11" s="2">
        <v>640</v>
      </c>
      <c r="H11" s="2"/>
      <c r="I11" s="2"/>
      <c r="J11" s="2"/>
      <c r="K11" s="2"/>
      <c r="L11" s="2"/>
      <c r="M11" s="2"/>
      <c r="N11" s="19">
        <f t="shared" si="0"/>
        <v>3735.4</v>
      </c>
    </row>
    <row r="12" spans="1:14" ht="12.75">
      <c r="A12" s="3">
        <v>4210</v>
      </c>
      <c r="B12" s="2">
        <v>125</v>
      </c>
      <c r="C12" s="1">
        <v>305.98</v>
      </c>
      <c r="D12" s="1">
        <v>3930.36</v>
      </c>
      <c r="E12" s="2">
        <v>30</v>
      </c>
      <c r="F12" s="2">
        <v>1021.96</v>
      </c>
      <c r="G12" s="2">
        <v>50</v>
      </c>
      <c r="H12" s="2"/>
      <c r="I12" s="2"/>
      <c r="J12" s="2"/>
      <c r="K12" s="2"/>
      <c r="L12" s="1"/>
      <c r="M12" s="1"/>
      <c r="N12" s="19">
        <f t="shared" si="0"/>
        <v>5463.3</v>
      </c>
    </row>
    <row r="13" spans="1:14" ht="12.75">
      <c r="A13" s="3">
        <v>4280</v>
      </c>
      <c r="B13" s="1"/>
      <c r="C13" s="1"/>
      <c r="D13" s="1"/>
      <c r="E13" s="1"/>
      <c r="F13" s="1"/>
      <c r="G13" s="1"/>
      <c r="H13" s="2"/>
      <c r="I13" s="2"/>
      <c r="J13" s="2"/>
      <c r="K13" s="2"/>
      <c r="L13" s="2"/>
      <c r="M13" s="1"/>
      <c r="N13" s="19">
        <f>SUM(H13:M13)</f>
        <v>0</v>
      </c>
    </row>
    <row r="14" spans="1:14" ht="12.75">
      <c r="A14" s="3">
        <v>4300</v>
      </c>
      <c r="B14" s="1">
        <v>635.51</v>
      </c>
      <c r="C14" s="2">
        <v>4005.5</v>
      </c>
      <c r="D14" s="1">
        <v>1123.65</v>
      </c>
      <c r="E14" s="2">
        <v>2917.62</v>
      </c>
      <c r="F14" s="2">
        <v>1871.23</v>
      </c>
      <c r="G14" s="2">
        <v>2964.5</v>
      </c>
      <c r="H14" s="2"/>
      <c r="I14" s="2"/>
      <c r="J14" s="2"/>
      <c r="K14" s="1"/>
      <c r="L14" s="1"/>
      <c r="M14" s="1"/>
      <c r="N14" s="19">
        <f t="shared" si="0"/>
        <v>13518.009999999998</v>
      </c>
    </row>
    <row r="15" spans="1:14" ht="12.75">
      <c r="A15" s="3">
        <v>4350</v>
      </c>
      <c r="B15" s="1">
        <v>45.38</v>
      </c>
      <c r="C15" s="1">
        <v>45.38</v>
      </c>
      <c r="D15" s="1">
        <v>45.38</v>
      </c>
      <c r="E15" s="2">
        <v>45.38</v>
      </c>
      <c r="F15" s="2">
        <v>45.38</v>
      </c>
      <c r="G15" s="1">
        <v>45.38</v>
      </c>
      <c r="H15" s="2"/>
      <c r="I15" s="2"/>
      <c r="J15" s="1"/>
      <c r="K15" s="1"/>
      <c r="L15" s="1"/>
      <c r="M15" s="1"/>
      <c r="N15" s="19">
        <f aca="true" t="shared" si="1" ref="N15:N21">SUM(B15:M15)</f>
        <v>272.28000000000003</v>
      </c>
    </row>
    <row r="16" spans="1:14" ht="12.75">
      <c r="A16" s="3">
        <v>4370</v>
      </c>
      <c r="B16" s="2">
        <v>114.8</v>
      </c>
      <c r="C16" s="1">
        <v>289.96</v>
      </c>
      <c r="D16" s="1">
        <v>230.16</v>
      </c>
      <c r="E16" s="2">
        <v>195.48</v>
      </c>
      <c r="F16" s="2">
        <v>185.18</v>
      </c>
      <c r="G16" s="1">
        <v>150.78</v>
      </c>
      <c r="H16" s="2"/>
      <c r="I16" s="2"/>
      <c r="J16" s="1"/>
      <c r="K16" s="1"/>
      <c r="L16" s="1"/>
      <c r="M16" s="1"/>
      <c r="N16" s="19">
        <f t="shared" si="1"/>
        <v>1166.36</v>
      </c>
    </row>
    <row r="17" spans="1:14" ht="12.75">
      <c r="A17" s="3">
        <v>4400</v>
      </c>
      <c r="B17" s="2">
        <v>198.85</v>
      </c>
      <c r="C17" s="2">
        <v>198.85</v>
      </c>
      <c r="D17" s="2">
        <v>198.85</v>
      </c>
      <c r="E17" s="2">
        <v>198.85</v>
      </c>
      <c r="F17" s="2">
        <v>135.59</v>
      </c>
      <c r="G17" s="1">
        <v>135.59</v>
      </c>
      <c r="H17" s="2"/>
      <c r="I17" s="2"/>
      <c r="J17" s="1"/>
      <c r="K17" s="2"/>
      <c r="L17" s="2"/>
      <c r="M17" s="1"/>
      <c r="N17" s="19">
        <f t="shared" si="1"/>
        <v>1066.58</v>
      </c>
    </row>
    <row r="18" spans="1:14" ht="12.75">
      <c r="A18" s="3">
        <v>4410</v>
      </c>
      <c r="B18" s="1"/>
      <c r="C18" s="2">
        <v>134</v>
      </c>
      <c r="D18" s="2">
        <v>134</v>
      </c>
      <c r="E18" s="2">
        <v>135</v>
      </c>
      <c r="F18" s="2">
        <v>135</v>
      </c>
      <c r="G18" s="1"/>
      <c r="H18" s="2"/>
      <c r="I18" s="2"/>
      <c r="J18" s="2"/>
      <c r="K18" s="1"/>
      <c r="L18" s="2"/>
      <c r="M18" s="2"/>
      <c r="N18" s="19">
        <f t="shared" si="1"/>
        <v>538</v>
      </c>
    </row>
    <row r="19" spans="1:14" ht="12.75">
      <c r="A19" s="3">
        <v>4440</v>
      </c>
      <c r="B19" s="1"/>
      <c r="C19" s="2"/>
      <c r="D19" s="2">
        <v>420</v>
      </c>
      <c r="E19" s="2">
        <v>840</v>
      </c>
      <c r="F19" s="2"/>
      <c r="G19" s="1"/>
      <c r="H19" s="2"/>
      <c r="I19" s="2"/>
      <c r="J19" s="2"/>
      <c r="K19" s="1"/>
      <c r="L19" s="1"/>
      <c r="M19" s="2"/>
      <c r="N19" s="19">
        <f t="shared" si="1"/>
        <v>1260</v>
      </c>
    </row>
    <row r="20" spans="1:14" ht="12.75">
      <c r="A20" s="3">
        <v>4610</v>
      </c>
      <c r="B20" s="1"/>
      <c r="C20" s="2"/>
      <c r="D20" s="2"/>
      <c r="E20" s="2"/>
      <c r="F20" s="2"/>
      <c r="G20" s="1"/>
      <c r="H20" s="2"/>
      <c r="I20" s="2"/>
      <c r="J20" s="2"/>
      <c r="K20" s="1"/>
      <c r="L20" s="1"/>
      <c r="M20" s="2"/>
      <c r="N20" s="19">
        <f>SUM(B20:M20)</f>
        <v>0</v>
      </c>
    </row>
    <row r="21" spans="1:14" ht="12.75">
      <c r="A21" s="3">
        <v>4740</v>
      </c>
      <c r="B21" s="1"/>
      <c r="C21" s="2"/>
      <c r="D21" s="2">
        <v>521.98</v>
      </c>
      <c r="E21" s="2"/>
      <c r="F21" s="2">
        <v>11.3</v>
      </c>
      <c r="G21" s="2"/>
      <c r="H21" s="2"/>
      <c r="I21" s="2"/>
      <c r="J21" s="2"/>
      <c r="K21" s="1"/>
      <c r="L21" s="1"/>
      <c r="M21" s="2"/>
      <c r="N21" s="19">
        <f t="shared" si="1"/>
        <v>533.28</v>
      </c>
    </row>
    <row r="22" spans="1:14" ht="12.75">
      <c r="A22" s="3">
        <v>4750</v>
      </c>
      <c r="B22" s="1"/>
      <c r="C22" s="2"/>
      <c r="D22" s="2">
        <v>158.52</v>
      </c>
      <c r="E22" s="2"/>
      <c r="F22" s="2">
        <v>32</v>
      </c>
      <c r="G22" s="1"/>
      <c r="H22" s="2"/>
      <c r="I22" s="2"/>
      <c r="J22" s="2"/>
      <c r="K22" s="1"/>
      <c r="L22" s="1"/>
      <c r="M22" s="2"/>
      <c r="N22" s="19">
        <f>SUM(B22:M22)</f>
        <v>190.52</v>
      </c>
    </row>
    <row r="23" spans="1:14" ht="12.75">
      <c r="A23" s="3" t="s">
        <v>6</v>
      </c>
      <c r="B23" s="19">
        <f>SUM(B7:B19)</f>
        <v>3761.73</v>
      </c>
      <c r="C23" s="3">
        <f>SUM(C7:C19)</f>
        <v>9925.569999999998</v>
      </c>
      <c r="D23" s="19">
        <f>SUM(D7:D22)</f>
        <v>11385.449999999999</v>
      </c>
      <c r="E23" s="19">
        <f aca="true" t="shared" si="2" ref="E23:M23">SUM(E7:E19)</f>
        <v>6944.45</v>
      </c>
      <c r="F23" s="19">
        <f>SUM(F7:F22)</f>
        <v>6836.8200000000015</v>
      </c>
      <c r="G23" s="19">
        <f>SUM(G7:G21)</f>
        <v>6545.48</v>
      </c>
      <c r="H23" s="19">
        <f>SUM(H7:H20)</f>
        <v>0</v>
      </c>
      <c r="I23" s="19">
        <f>SUM(I7:I19)</f>
        <v>0</v>
      </c>
      <c r="J23" s="19">
        <f>SUM(J7:J19)</f>
        <v>0</v>
      </c>
      <c r="K23" s="19">
        <f t="shared" si="2"/>
        <v>0</v>
      </c>
      <c r="L23" s="19">
        <f t="shared" si="2"/>
        <v>0</v>
      </c>
      <c r="M23" s="19">
        <f t="shared" si="2"/>
        <v>0</v>
      </c>
      <c r="N23" s="19">
        <f>SUM(N7:N22)</f>
        <v>45399.49999999999</v>
      </c>
    </row>
    <row r="25" spans="1:3" ht="12.75">
      <c r="A25" t="s">
        <v>14</v>
      </c>
      <c r="C25" s="12"/>
    </row>
    <row r="26" spans="2:5" ht="12.75">
      <c r="B26" s="11" t="s">
        <v>15</v>
      </c>
      <c r="C26" s="12" t="s">
        <v>16</v>
      </c>
      <c r="D26" s="14">
        <v>26495</v>
      </c>
      <c r="E26" t="s">
        <v>36</v>
      </c>
    </row>
    <row r="27" spans="2:5" ht="12.75">
      <c r="B27" s="11" t="s">
        <v>15</v>
      </c>
      <c r="C27" s="12" t="s">
        <v>17</v>
      </c>
      <c r="D27" s="13">
        <v>1830</v>
      </c>
      <c r="E27" t="s">
        <v>29</v>
      </c>
    </row>
    <row r="28" spans="2:10" ht="12.75">
      <c r="B28" s="11" t="s">
        <v>15</v>
      </c>
      <c r="C28" s="12" t="s">
        <v>18</v>
      </c>
      <c r="D28" s="13">
        <v>5563</v>
      </c>
      <c r="E28" s="10" t="s">
        <v>30</v>
      </c>
      <c r="I28" s="10"/>
      <c r="J28" s="10"/>
    </row>
    <row r="29" spans="2:5" ht="12.75">
      <c r="B29" s="11" t="s">
        <v>15</v>
      </c>
      <c r="C29" s="12" t="s">
        <v>19</v>
      </c>
      <c r="D29" s="14">
        <v>694</v>
      </c>
      <c r="E29" s="20" t="s">
        <v>31</v>
      </c>
    </row>
    <row r="30" spans="2:5" ht="12.75">
      <c r="B30" s="11" t="s">
        <v>15</v>
      </c>
      <c r="C30" s="12" t="s">
        <v>20</v>
      </c>
      <c r="D30" s="14">
        <v>6600</v>
      </c>
      <c r="E30" s="20" t="s">
        <v>34</v>
      </c>
    </row>
    <row r="31" spans="2:5" ht="12.75">
      <c r="B31" s="11" t="s">
        <v>15</v>
      </c>
      <c r="C31" s="12" t="s">
        <v>21</v>
      </c>
      <c r="D31" s="14">
        <v>9464</v>
      </c>
      <c r="E31" s="20" t="s">
        <v>37</v>
      </c>
    </row>
    <row r="32" spans="2:5" ht="12.75">
      <c r="B32" s="11" t="s">
        <v>15</v>
      </c>
      <c r="C32" s="12" t="s">
        <v>25</v>
      </c>
      <c r="D32" s="14">
        <v>0</v>
      </c>
      <c r="E32" s="20" t="s">
        <v>32</v>
      </c>
    </row>
    <row r="33" spans="2:5" ht="12.75">
      <c r="B33" s="11" t="s">
        <v>15</v>
      </c>
      <c r="C33" s="12" t="s">
        <v>22</v>
      </c>
      <c r="D33" s="14">
        <v>33200</v>
      </c>
      <c r="E33" s="20" t="s">
        <v>33</v>
      </c>
    </row>
    <row r="34" spans="2:5" ht="12.75">
      <c r="B34" s="11" t="s">
        <v>15</v>
      </c>
      <c r="C34" s="12">
        <v>4350</v>
      </c>
      <c r="D34" s="14">
        <v>550</v>
      </c>
      <c r="E34" s="20" t="s">
        <v>38</v>
      </c>
    </row>
    <row r="35" spans="2:5" ht="12.75">
      <c r="B35" s="11" t="s">
        <v>15</v>
      </c>
      <c r="C35" s="12">
        <v>4370</v>
      </c>
      <c r="D35" s="14">
        <v>2500</v>
      </c>
      <c r="E35" s="20" t="s">
        <v>39</v>
      </c>
    </row>
    <row r="36" spans="2:5" ht="12.75">
      <c r="B36" s="11" t="s">
        <v>15</v>
      </c>
      <c r="C36" s="12">
        <v>4400</v>
      </c>
      <c r="D36" s="14">
        <v>2070</v>
      </c>
      <c r="E36" s="20" t="s">
        <v>40</v>
      </c>
    </row>
    <row r="37" spans="2:5" ht="12.75">
      <c r="B37" s="11" t="s">
        <v>15</v>
      </c>
      <c r="C37" s="12" t="s">
        <v>23</v>
      </c>
      <c r="D37" s="14">
        <v>1620</v>
      </c>
      <c r="E37" s="20" t="s">
        <v>35</v>
      </c>
    </row>
    <row r="38" spans="2:5" ht="12.75">
      <c r="B38" s="11" t="s">
        <v>15</v>
      </c>
      <c r="C38" s="12">
        <v>4440</v>
      </c>
      <c r="D38" s="14">
        <v>1680</v>
      </c>
      <c r="E38" s="20" t="s">
        <v>41</v>
      </c>
    </row>
    <row r="39" spans="2:5" ht="12.75">
      <c r="B39" s="11" t="s">
        <v>15</v>
      </c>
      <c r="C39" s="12" t="s">
        <v>45</v>
      </c>
      <c r="D39" s="14">
        <v>800</v>
      </c>
      <c r="E39" s="20" t="s">
        <v>46</v>
      </c>
    </row>
    <row r="40" spans="2:5" ht="12.75">
      <c r="B40" s="11" t="s">
        <v>15</v>
      </c>
      <c r="C40" s="12">
        <v>4700</v>
      </c>
      <c r="D40" s="14">
        <v>0</v>
      </c>
      <c r="E40" s="20" t="s">
        <v>42</v>
      </c>
    </row>
    <row r="41" spans="2:5" ht="12.75">
      <c r="B41" s="11" t="s">
        <v>15</v>
      </c>
      <c r="C41" s="21">
        <v>4740</v>
      </c>
      <c r="D41" s="13">
        <v>833</v>
      </c>
      <c r="E41" s="20" t="s">
        <v>43</v>
      </c>
    </row>
    <row r="42" spans="2:12" ht="13.5" thickBot="1">
      <c r="B42" s="11" t="s">
        <v>15</v>
      </c>
      <c r="C42" s="15">
        <v>4750</v>
      </c>
      <c r="D42" s="16">
        <v>1103</v>
      </c>
      <c r="E42" s="22" t="s">
        <v>44</v>
      </c>
      <c r="F42" s="23"/>
      <c r="G42" s="23"/>
      <c r="H42" s="23"/>
      <c r="I42" s="23"/>
      <c r="J42" s="23"/>
      <c r="K42" s="10"/>
      <c r="L42" s="10"/>
    </row>
    <row r="43" spans="3:12" ht="12.75">
      <c r="C43" t="s">
        <v>24</v>
      </c>
      <c r="D43" s="17">
        <f>SUM(D26:D42)</f>
        <v>95002</v>
      </c>
      <c r="E43" s="10"/>
      <c r="K43" s="10"/>
      <c r="L43" s="10"/>
    </row>
    <row r="45" ht="12.75">
      <c r="G45" s="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Trzcianka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analiza A.A.</dc:title>
  <dc:subject/>
  <dc:creator>Ośrodek Pomocy Społecznej</dc:creator>
  <cp:keywords/>
  <dc:description/>
  <cp:lastModifiedBy>TOMEK</cp:lastModifiedBy>
  <cp:lastPrinted>2008-08-12T08:10:55Z</cp:lastPrinted>
  <dcterms:created xsi:type="dcterms:W3CDTF">2004-08-25T10:14:16Z</dcterms:created>
  <dcterms:modified xsi:type="dcterms:W3CDTF">2008-08-29T11:42:22Z</dcterms:modified>
  <cp:category/>
  <cp:version/>
  <cp:contentType/>
  <cp:contentStatus/>
</cp:coreProperties>
</file>